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10" yWindow="795" windowWidth="12120" windowHeight="8835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'Лист1'!$8:$9</definedName>
    <definedName name="_xlnm.Print_Area" localSheetId="0">'Лист1'!$A$1:$E$97</definedName>
  </definedNames>
  <calcPr fullCalcOnLoad="1"/>
</workbook>
</file>

<file path=xl/sharedStrings.xml><?xml version="1.0" encoding="utf-8"?>
<sst xmlns="http://schemas.openxmlformats.org/spreadsheetml/2006/main" count="155" uniqueCount="155">
  <si>
    <t>Коды</t>
  </si>
  <si>
    <t>бюджетной классификации</t>
  </si>
  <si>
    <t>Наименование</t>
  </si>
  <si>
    <t xml:space="preserve"> </t>
  </si>
  <si>
    <t>000 2 02 00000 00 0000 000</t>
  </si>
  <si>
    <t>000 2 02 02000 00 0000 151</t>
  </si>
  <si>
    <t>000 2 02 09024 05 0000 151</t>
  </si>
  <si>
    <t>ДОТАЦИИ ВСЕГО</t>
  </si>
  <si>
    <t>Прочие безвозмездные поступления в бюджеты муниципальных районов от бюджетов субъектов РФ, в том числе</t>
  </si>
  <si>
    <t xml:space="preserve">   средства на содержание финорганов</t>
  </si>
  <si>
    <t>000 2 00 0000 00 0000 000</t>
  </si>
  <si>
    <t xml:space="preserve">БЕЗВОЗМЕЗДНЫЕ ПОСТУПЛЕНИЯ </t>
  </si>
  <si>
    <t xml:space="preserve">БЕЗВОЗМЕЗДНЫЕ ПОСТУПЛЕНИЯ от других бюджетов бюджетной системы РФ </t>
  </si>
  <si>
    <t>Возврат остатков субвенций</t>
  </si>
  <si>
    <t>000 2 02 02008 05 0000 151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</si>
  <si>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</si>
  <si>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</si>
  <si>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</si>
  <si>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</si>
  <si>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      из них:</t>
  </si>
  <si>
    <t>000 2 02 02051 05 0000 151</t>
  </si>
  <si>
    <t>Утвержденные бюджетные назначения</t>
  </si>
  <si>
    <t>Исполнено</t>
  </si>
  <si>
    <t>% исполнения</t>
  </si>
  <si>
    <t>1 05 03000 01 0000 110</t>
  </si>
  <si>
    <t>Единый сельхоз налог</t>
  </si>
  <si>
    <t>Прочие неналоговые доходы</t>
  </si>
  <si>
    <t>Возврат остатков субвенций, субсидий прошлых лет</t>
  </si>
  <si>
    <t xml:space="preserve">              ПРИЛОЖЕНИЕ №  1</t>
  </si>
  <si>
    <t>Налоговые и неналоговые доходы с учетом возврата остатков субвенций, субсидий прошлых лет</t>
  </si>
  <si>
    <t>СУБСИДИИ</t>
  </si>
  <si>
    <t>Субсидии бюджетам муниципальных районов на обеспечение жильем молодых семей</t>
  </si>
  <si>
    <t>Субсидии бюджетам муниципальных районов на осуществление капитального ремонта гидротехнических сооружений</t>
  </si>
  <si>
    <t>000 2 02 02021 05 0000 151</t>
  </si>
  <si>
    <t>Субсидии бюджетам муниципальных районов на внедрение инновационных образовательных программ</t>
  </si>
  <si>
    <t>000 2 02 02022 05 0000 151</t>
  </si>
  <si>
    <t>Субсидии бюджетам муниципальных районов на денежные выплаты медицинскому персоналу фельдшерско-акушерских пунктов, врачам, фельдшерам и медицинским сестрам скорой медицинской помощи</t>
  </si>
  <si>
    <t>000 2 02 02024 05 0000 151</t>
  </si>
  <si>
    <t xml:space="preserve">Субсидии бюджетам муниципальных районов на обеспечение жильем молодых семей и молодых специалистов, работающих и проживающих в сельской местности </t>
  </si>
  <si>
    <t>000 2 02 02036 05 0000 151</t>
  </si>
  <si>
    <t>Субсидии бюджетам муниципальных районов на государственную поддержку внедрения комплексных мер модернизации образования</t>
  </si>
  <si>
    <t>000 2 02 02042 05 0000 151</t>
  </si>
  <si>
    <t>Субсидии бюджетам муниципальных районов на реализацию федеральных целевых программ</t>
  </si>
  <si>
    <t>Субсидии бюджетам муниципальных районов на бюджетные инвестиции в объекты капитального строительства собственности муниципальных образований</t>
  </si>
  <si>
    <t>000 2 02 02077 05 0000 151</t>
  </si>
  <si>
    <t xml:space="preserve">   региональные целевые программы</t>
  </si>
  <si>
    <t xml:space="preserve">   на строительство, реконструкцию, модернизацию и капитальный ремонт объектов муниципальной собственности в социальной сфере и жилищно-коммунальном хозяйстве</t>
  </si>
  <si>
    <t xml:space="preserve">   на развитие улично-дорожной сети</t>
  </si>
  <si>
    <t>Субсидии бюджетам муниципальных районов на осуществление мероприятий по обеспечению жильем граждан РФ, проживающих в сельской местности (Главное управление сельского хозяйства)</t>
  </si>
  <si>
    <t>000 2 02 02085 05 0000 151</t>
  </si>
  <si>
    <t xml:space="preserve">   на реформирование муниципальных финансов (лучшее муниципальное образование)</t>
  </si>
  <si>
    <t xml:space="preserve">   на возмещение части банковской процентной ставки</t>
  </si>
  <si>
    <t xml:space="preserve">   на денежные выплаты медицинскому персоналу ФАПов, врачам, фельдшерам и медицинским сестрам "Скорой медицинской помощи" за счет остатков средств федерального бюджета на 1 января 2008 года</t>
  </si>
  <si>
    <t xml:space="preserve">   на обеспечение жилыми помещениями детей сирот (за счет средств краевого бюджета) </t>
  </si>
  <si>
    <t xml:space="preserve">   на оздоровление детей </t>
  </si>
  <si>
    <t xml:space="preserve">   на проведение ЕГЭ</t>
  </si>
  <si>
    <t xml:space="preserve">   на проведение мероприятий по повышению уровня пожарной безопасности в образовательных учреждениях </t>
  </si>
  <si>
    <t>СУБВЕНЦИИ</t>
  </si>
  <si>
    <t>Субвенции бюджетам муниципальных районов на составление (изменение и дополнение) списков кандидатов в присяжные заседатели федеральных судов общей юрисдикции в РФ</t>
  </si>
  <si>
    <t>000 2 02 03007 05 0000 151</t>
  </si>
  <si>
    <t>Субвенции бюджетам муниципальных районов на выплату единовременного пособия при всех формах устройства детей, лишенных родительского попечения в семью</t>
  </si>
  <si>
    <t>000 2 02 03020 05 0000 151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</si>
  <si>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</si>
  <si>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</si>
  <si>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бюджетам муниципальных районов на выполнение передаваемых полномочий субъектов Российской Федерации</t>
  </si>
  <si>
    <t xml:space="preserve">   Субвенции  на выравнивание бюджетной обеспеченности поселений</t>
  </si>
  <si>
    <t xml:space="preserve">   Субвенции на обеспечение государственных гарантий прав граждан на получение общедоступного и бесплатного образования</t>
  </si>
  <si>
    <t xml:space="preserve">   Субвенции на обеспечение деятельности образовательных учреждений для детей-сирот и детей, оставшихся без попечения родителей</t>
  </si>
  <si>
    <t xml:space="preserve">   Субвенции на обеспечение деятельности специальных (коррекционных) образовательных учреждений для обучающихся, воспитанников с ограниченными возможностями здоровья</t>
  </si>
  <si>
    <t xml:space="preserve">   Субвенции на оказание специализированной медицинской помощи в краевых специализированных центрах, отделениях (лабораториях) муниципальных организаций здравоохранения</t>
  </si>
  <si>
    <t xml:space="preserve">   Субвенции на оказание специализированной медицинской помощи с применением донорской крови и ее компонентов</t>
  </si>
  <si>
    <t xml:space="preserve">   Субвенции на функционирование комиссий по делам несовершеннолетних и защите их прав</t>
  </si>
  <si>
    <t xml:space="preserve">   Субвенции на функционирование административных комиссий при местных администрациях</t>
  </si>
  <si>
    <t xml:space="preserve">   Субвенции на лицензирование розничной продажи алкогольной продукции</t>
  </si>
  <si>
    <t xml:space="preserve">   Субвенции на организацию и осуществление деятельности по опеке и попечительству над детьми-сиротами и детьми, оставшимися без попечения родителей</t>
  </si>
  <si>
    <t xml:space="preserve">   Субвенции на компенсационные выплаты на питание обучающимся в муниципальных общеобразовательных учреждениях, нуждающимся в социальной поддержке</t>
  </si>
  <si>
    <t xml:space="preserve">   Субвенции на содержание ребенка в семье опекуна и приемной семье, а также на оплату труда приемному родителю (краевая)</t>
  </si>
  <si>
    <t>Субвенции бюджетам муниципальных районов на содержание ребенка в семье опекуна и приемной семье, а также на оплату труда приемному родителю (федеральная)</t>
  </si>
  <si>
    <t>000 2 02 03027 05 0000 151</t>
  </si>
  <si>
    <t>Субвенции бюджетам муниципальных районов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</si>
  <si>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</si>
  <si>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ИНЫЕ МЕЖБЮДЖЕТНЫЕ ТРАНСФЕРТЫ</t>
  </si>
  <si>
    <t xml:space="preserve">   Средства на реализацию подпрограммы "Дети Алтая" КЦП "Одаренные дети"</t>
  </si>
  <si>
    <t xml:space="preserve">   единовременная денежная компенсация реабилитированным лицам</t>
  </si>
  <si>
    <t xml:space="preserve">   субвенции на обеспечение равной доступности услуг общественного транспорта на территории соответствующего субъекта РФ для отдельных категорий граждан, оказание мер социальной поддержки которых относится к ведению РФ (краевая)</t>
  </si>
  <si>
    <t xml:space="preserve">   средства на возмещение расходов, связанных с предоставлением мер социальной поддержки педагогическим работникам образовательных учреждений, работающим и проживающим в сельской местности</t>
  </si>
  <si>
    <t>ПРОЧИЕ БЕЗВОЗМЕЗДНЫЕ ПОСТУПЛЕНИЯ ОТ БЮДЖЕТОВ СУБЪЕКТОВ РФ</t>
  </si>
  <si>
    <t>000 2 02 09020 00 0000 151</t>
  </si>
  <si>
    <t xml:space="preserve">   средства, перечисленные Управлением по ГО и ЧС</t>
  </si>
  <si>
    <t>Прочие безвозмездные поступления</t>
  </si>
  <si>
    <t>1 19 05000 05 0000 151</t>
  </si>
  <si>
    <t>000 2 02 03069 05 0000 151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</si>
  <si>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</t>
  </si>
  <si>
    <t>000 2 02 03070 05 0000 151</t>
  </si>
  <si>
    <t>Субвенции бюджетам муниципальных районов на обеспечение жильем отдельных категорий граждан. Установленных Федеральным законом от 12января 1995 года №5-фз "О ветеранах" и от 24 ноября 1995 года № 181-фз "О социальной защите инвалидов в РФ"</t>
  </si>
  <si>
    <t>Субвенции на воспитание и обучение детей инвалидов ДДУ</t>
  </si>
  <si>
    <t>Субвенции на выплату компенсации затрат родителей на воспитание и обучение детей-инвалидов на дому</t>
  </si>
  <si>
    <t>на разработку докумен.тер. Планирования</t>
  </si>
  <si>
    <t>ремонт и благоустройство памятников</t>
  </si>
  <si>
    <t>иновационные программы</t>
  </si>
  <si>
    <t>1 06 00000 00 0000 000</t>
  </si>
  <si>
    <t>НАЛОГИ НА ИМУЩЕСТВО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</si>
  <si>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</si>
  <si>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1 17 05050 10 0000 180</t>
  </si>
  <si>
    <t xml:space="preserve">   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</si>
  <si>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 xml:space="preserve">Дотации бюджетам поселений на поддержку мер по обеспечению сбалансированности бюджетов </t>
  </si>
  <si>
    <t xml:space="preserve">Дотации бюджетам поселений на выравнивание уровня бюджетной обеспеченности </t>
  </si>
  <si>
    <t xml:space="preserve">Субвенции бюджетам поселений на государственную регистрацию актов гражданского состояния 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</si>
  <si>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</si>
  <si>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Межбюджетные трансферты, передаваемые бюджетам поселений из бюджетов муницципальным районов на осуществление части полномочий по решению вопросов местного значения в ссответствии с заключенными соглашениями</t>
  </si>
  <si>
    <t>Прочие межбюджетные трансферты, передаваемые бюджетам поселений</t>
  </si>
  <si>
    <t>1 08 04020 01 0000 110</t>
  </si>
  <si>
    <t>1 06 01030 10 0000 110</t>
  </si>
  <si>
    <t>Прочие субсидии бюджетам поселений</t>
  </si>
  <si>
    <t>000 2 02 02999 10 0000 151</t>
  </si>
  <si>
    <t>Исполнение по  доходам Среднесибирского сельсовета</t>
  </si>
  <si>
    <t>\</t>
  </si>
  <si>
    <t>1 11 05000 00 0000 120</t>
  </si>
  <si>
    <t>прочии субсидии бюджетам поселения</t>
  </si>
  <si>
    <t>000 2 02 03003 10 0000 151</t>
  </si>
  <si>
    <t>111 05010 00 0000 120</t>
  </si>
  <si>
    <t>доходы от аренды в виде арендной платы за земельные участки</t>
  </si>
  <si>
    <t>111 05035 10 0000 120</t>
  </si>
  <si>
    <t>доходы от сдачи в аренду имущества, находящегося в оперативном  управлении органов управления поселений</t>
  </si>
  <si>
    <t>Госпошлина</t>
  </si>
  <si>
    <t>109 04050 10 0000 110</t>
  </si>
  <si>
    <t>Земельный налог  (по обязательствам, возникшим до 1 января 2006г.)</t>
  </si>
  <si>
    <t>114 02033 10 0000 410</t>
  </si>
  <si>
    <t>Доходы от реализации иного имущества находящегося в собственности поселений.</t>
  </si>
  <si>
    <t>117 01050 10 0000 180</t>
  </si>
  <si>
    <t>Невыесненные поступления</t>
  </si>
  <si>
    <t>207 05000 10 0000 180</t>
  </si>
  <si>
    <t>Прочие доходы от оказания платных услуг</t>
  </si>
  <si>
    <t xml:space="preserve">                                                                                                               к решению Совета депутатов Среднесибирского сельсовета </t>
  </si>
  <si>
    <t xml:space="preserve">                                                                                                                                             </t>
  </si>
  <si>
    <t>1 06 06030 00 0000 110</t>
  </si>
  <si>
    <t>106  06040 00 0000 110</t>
  </si>
  <si>
    <t>Земельный налог с физическихлиц</t>
  </si>
  <si>
    <t>Земельный налог с организаций</t>
  </si>
  <si>
    <t>116 51040 02 0000 140</t>
  </si>
  <si>
    <t>Штрафы, санкции, возмещение ущерба</t>
  </si>
  <si>
    <t>113 02995 10 0000 130</t>
  </si>
  <si>
    <t>000 2 02 15001 10 0000 151</t>
  </si>
  <si>
    <t>000 2 02 15002 10 0000 151</t>
  </si>
  <si>
    <t>000 2 02 1000 00 00000 151</t>
  </si>
  <si>
    <t>000 2 02 2999 900 0000 151</t>
  </si>
  <si>
    <t>000 2 02 30000 00 0000 151</t>
  </si>
  <si>
    <t>000 2 02 35 1180 00000 151</t>
  </si>
  <si>
    <t>000 2 02 30024 10 0000 151</t>
  </si>
  <si>
    <t>000 2 02 40000 00 0000 151</t>
  </si>
  <si>
    <t>000 2 02 40014 00 0000 151</t>
  </si>
  <si>
    <t>000 2 02 49999 10 0000 151</t>
  </si>
  <si>
    <t>за 9 месяцев 2017 года</t>
  </si>
  <si>
    <t>мп</t>
  </si>
  <si>
    <t xml:space="preserve">                                                                                           от    18.10.2017 г. № 8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</si>
</sst>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0.0"/>
    <numFmt numFmtId="168" formatCode="[$€-2]\ ###,000_);[Red]\([$€-2]\ ###,000\)"/>
    <numFmt numFmtId="169" formatCode="#,##0.000_ ;[Red]\-#,##0.000\ "/>
    <numFmt numFmtId="170" formatCode="#,##0.0000_ ;[Red]\-#,##0.0000\ "/>
    <numFmt numFmtId="171" formatCode="#,##0.00_ ;[Red]\-#,##0.00\ "/>
    <numFmt numFmtId="172" formatCode="#,##0.0_ ;[Red]\-#,##0.0\ "/>
    <numFmt numFmtId="173" formatCode="0.0%"/>
    <numFmt numFmtId="174" formatCode="0.000"/>
    <numFmt numFmtId="175" formatCode="#,##0.00000_ ;[Red]\-#,##0.00000\ "/>
  </numFmts>
  <fonts count="44">
    <font>
      <sz val="10"/>
      <name val="Arial Cyr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b/>
      <sz val="14"/>
      <name val="Arial"/>
      <family val="2"/>
    </font>
    <font>
      <sz val="14"/>
      <color indexed="8"/>
      <name val="Times New Roman"/>
      <family val="1"/>
    </font>
    <font>
      <sz val="14"/>
      <name val="Arial"/>
      <family val="2"/>
    </font>
    <font>
      <i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49" fontId="1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6" fillId="0" borderId="10" xfId="0" applyFont="1" applyFill="1" applyBorder="1" applyAlignment="1" quotePrefix="1">
      <alignment horizontal="center" vertical="center" wrapText="1"/>
    </xf>
    <xf numFmtId="0" fontId="5" fillId="0" borderId="10" xfId="0" applyFont="1" applyBorder="1" applyAlignment="1">
      <alignment vertical="top" wrapText="1"/>
    </xf>
    <xf numFmtId="0" fontId="5" fillId="0" borderId="0" xfId="0" applyFont="1" applyAlignment="1">
      <alignment horizontal="center"/>
    </xf>
    <xf numFmtId="167" fontId="5" fillId="0" borderId="10" xfId="0" applyNumberFormat="1" applyFont="1" applyBorder="1" applyAlignment="1">
      <alignment horizontal="right" vertical="top" wrapText="1"/>
    </xf>
    <xf numFmtId="173" fontId="5" fillId="0" borderId="10" xfId="55" applyNumberFormat="1" applyFont="1" applyBorder="1" applyAlignment="1">
      <alignment horizontal="right" vertical="top" wrapText="1"/>
    </xf>
    <xf numFmtId="0" fontId="2" fillId="0" borderId="0" xfId="0" applyFont="1" applyAlignment="1">
      <alignment/>
    </xf>
    <xf numFmtId="49" fontId="2" fillId="0" borderId="11" xfId="0" applyNumberFormat="1" applyFont="1" applyBorder="1" applyAlignment="1">
      <alignment horizontal="center" vertical="top" wrapText="1"/>
    </xf>
    <xf numFmtId="49" fontId="2" fillId="0" borderId="12" xfId="0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173" fontId="2" fillId="0" borderId="12" xfId="55" applyNumberFormat="1" applyFont="1" applyBorder="1" applyAlignment="1">
      <alignment horizontal="center" vertical="top" wrapText="1"/>
    </xf>
    <xf numFmtId="0" fontId="2" fillId="0" borderId="12" xfId="0" applyFont="1" applyBorder="1" applyAlignment="1">
      <alignment vertical="top" wrapText="1"/>
    </xf>
    <xf numFmtId="0" fontId="6" fillId="0" borderId="10" xfId="0" applyFont="1" applyFill="1" applyBorder="1" applyAlignment="1">
      <alignment vertical="center" wrapText="1"/>
    </xf>
    <xf numFmtId="167" fontId="6" fillId="0" borderId="10" xfId="0" applyNumberFormat="1" applyFont="1" applyFill="1" applyBorder="1" applyAlignment="1">
      <alignment vertical="center" wrapText="1"/>
    </xf>
    <xf numFmtId="173" fontId="6" fillId="0" borderId="10" xfId="55" applyNumberFormat="1" applyFont="1" applyFill="1" applyBorder="1" applyAlignment="1">
      <alignment vertical="center" wrapText="1"/>
    </xf>
    <xf numFmtId="1" fontId="6" fillId="0" borderId="10" xfId="0" applyNumberFormat="1" applyFont="1" applyFill="1" applyBorder="1" applyAlignment="1" quotePrefix="1">
      <alignment horizontal="center" wrapText="1"/>
    </xf>
    <xf numFmtId="0" fontId="6" fillId="0" borderId="10" xfId="0" applyFont="1" applyFill="1" applyBorder="1" applyAlignment="1">
      <alignment vertical="center"/>
    </xf>
    <xf numFmtId="172" fontId="6" fillId="0" borderId="10" xfId="0" applyNumberFormat="1" applyFont="1" applyFill="1" applyBorder="1" applyAlignment="1">
      <alignment vertical="center" wrapText="1"/>
    </xf>
    <xf numFmtId="1" fontId="8" fillId="0" borderId="10" xfId="0" applyNumberFormat="1" applyFont="1" applyFill="1" applyBorder="1" applyAlignment="1" quotePrefix="1">
      <alignment horizontal="center" wrapText="1"/>
    </xf>
    <xf numFmtId="0" fontId="8" fillId="0" borderId="10" xfId="0" applyFont="1" applyFill="1" applyBorder="1" applyAlignment="1">
      <alignment wrapText="1"/>
    </xf>
    <xf numFmtId="172" fontId="8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 horizontal="left" wrapText="1"/>
    </xf>
    <xf numFmtId="1" fontId="6" fillId="0" borderId="10" xfId="0" applyNumberFormat="1" applyFont="1" applyFill="1" applyBorder="1" applyAlignment="1" quotePrefix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0" fontId="8" fillId="33" borderId="10" xfId="0" applyNumberFormat="1" applyFont="1" applyFill="1" applyBorder="1" applyAlignment="1">
      <alignment horizontal="left" vertical="center" wrapText="1"/>
    </xf>
    <xf numFmtId="0" fontId="8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NumberFormat="1" applyFont="1" applyFill="1" applyBorder="1" applyAlignment="1">
      <alignment horizontal="left" vertical="center" wrapText="1"/>
    </xf>
    <xf numFmtId="1" fontId="8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8" fillId="33" borderId="10" xfId="0" applyFont="1" applyFill="1" applyBorder="1" applyAlignment="1">
      <alignment horizontal="left" vertical="center" wrapText="1"/>
    </xf>
    <xf numFmtId="0" fontId="6" fillId="33" borderId="10" xfId="0" applyFont="1" applyFill="1" applyBorder="1" applyAlignment="1">
      <alignment vertical="center"/>
    </xf>
    <xf numFmtId="175" fontId="8" fillId="0" borderId="10" xfId="0" applyNumberFormat="1" applyFont="1" applyFill="1" applyBorder="1" applyAlignment="1">
      <alignment vertical="center" wrapText="1"/>
    </xf>
    <xf numFmtId="0" fontId="6" fillId="0" borderId="10" xfId="0" applyNumberFormat="1" applyFont="1" applyFill="1" applyBorder="1" applyAlignment="1" quotePrefix="1">
      <alignment horizontal="center" vertical="center" wrapText="1"/>
    </xf>
    <xf numFmtId="0" fontId="9" fillId="33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 quotePrefix="1">
      <alignment horizontal="center" vertical="center" wrapText="1"/>
    </xf>
    <xf numFmtId="0" fontId="5" fillId="0" borderId="12" xfId="0" applyFont="1" applyBorder="1" applyAlignment="1">
      <alignment horizontal="center" vertical="top" wrapText="1"/>
    </xf>
    <xf numFmtId="173" fontId="8" fillId="0" borderId="12" xfId="55" applyNumberFormat="1" applyFont="1" applyBorder="1" applyAlignment="1">
      <alignment horizontal="center" vertical="top" wrapText="1"/>
    </xf>
    <xf numFmtId="167" fontId="1" fillId="0" borderId="0" xfId="0" applyNumberFormat="1" applyFont="1" applyAlignment="1">
      <alignment/>
    </xf>
    <xf numFmtId="172" fontId="8" fillId="0" borderId="10" xfId="0" applyNumberFormat="1" applyFont="1" applyFill="1" applyBorder="1" applyAlignment="1">
      <alignment vertical="center"/>
    </xf>
    <xf numFmtId="172" fontId="8" fillId="0" borderId="10" xfId="0" applyNumberFormat="1" applyFont="1" applyFill="1" applyBorder="1" applyAlignment="1">
      <alignment vertical="center" wrapText="1"/>
    </xf>
    <xf numFmtId="172" fontId="6" fillId="0" borderId="10" xfId="0" applyNumberFormat="1" applyFont="1" applyFill="1" applyBorder="1" applyAlignment="1">
      <alignment vertical="center"/>
    </xf>
    <xf numFmtId="0" fontId="8" fillId="33" borderId="10" xfId="0" applyFont="1" applyFill="1" applyBorder="1" applyAlignment="1">
      <alignment vertical="center" wrapText="1"/>
    </xf>
    <xf numFmtId="0" fontId="8" fillId="0" borderId="10" xfId="0" applyNumberFormat="1" applyFont="1" applyFill="1" applyBorder="1" applyAlignment="1">
      <alignment vertical="center"/>
    </xf>
    <xf numFmtId="173" fontId="2" fillId="0" borderId="10" xfId="55" applyNumberFormat="1" applyFont="1" applyBorder="1" applyAlignment="1">
      <alignment horizontal="center" vertical="top" wrapText="1"/>
    </xf>
    <xf numFmtId="10" fontId="2" fillId="0" borderId="12" xfId="55" applyNumberFormat="1" applyFont="1" applyBorder="1" applyAlignment="1">
      <alignment horizontal="center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7" fillId="0" borderId="15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7" fillId="0" borderId="11" xfId="0" applyFont="1" applyBorder="1" applyAlignment="1">
      <alignment horizontal="center" wrapText="1"/>
    </xf>
    <xf numFmtId="0" fontId="7" fillId="0" borderId="12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9"/>
  <sheetViews>
    <sheetView tabSelected="1" view="pageBreakPreview" zoomScale="75" zoomScaleNormal="70" zoomScaleSheetLayoutView="75" zoomScalePageLayoutView="0" workbookViewId="0" topLeftCell="A1">
      <selection activeCell="B3" sqref="B3:E3"/>
    </sheetView>
  </sheetViews>
  <sheetFormatPr defaultColWidth="9.00390625" defaultRowHeight="12.75"/>
  <cols>
    <col min="1" max="1" width="36.625" style="2" customWidth="1"/>
    <col min="2" max="2" width="64.25390625" style="9" customWidth="1"/>
    <col min="3" max="3" width="20.125" style="1" customWidth="1"/>
    <col min="4" max="4" width="21.75390625" style="1" customWidth="1"/>
    <col min="5" max="5" width="18.125" style="1" bestFit="1" customWidth="1"/>
    <col min="6" max="16384" width="9.125" style="1" customWidth="1"/>
  </cols>
  <sheetData>
    <row r="1" spans="1:5" s="4" customFormat="1" ht="18.75">
      <c r="A1" s="5"/>
      <c r="D1" s="15" t="s">
        <v>28</v>
      </c>
      <c r="E1" s="15"/>
    </row>
    <row r="2" spans="1:7" s="4" customFormat="1" ht="18.75">
      <c r="A2" s="5"/>
      <c r="B2" s="63" t="s">
        <v>133</v>
      </c>
      <c r="C2" s="63"/>
      <c r="D2" s="63"/>
      <c r="E2" s="63"/>
      <c r="G2" s="4" t="s">
        <v>116</v>
      </c>
    </row>
    <row r="3" spans="1:5" s="4" customFormat="1" ht="18.75">
      <c r="A3" s="5"/>
      <c r="B3" s="63" t="s">
        <v>154</v>
      </c>
      <c r="C3" s="63"/>
      <c r="D3" s="63"/>
      <c r="E3" s="63"/>
    </row>
    <row r="4" spans="1:5" s="4" customFormat="1" ht="18.75">
      <c r="A4" s="5"/>
      <c r="B4" s="64" t="s">
        <v>134</v>
      </c>
      <c r="C4" s="64"/>
      <c r="D4" s="64"/>
      <c r="E4" s="64"/>
    </row>
    <row r="5" spans="1:2" s="4" customFormat="1" ht="18.75">
      <c r="A5" s="6"/>
      <c r="B5" s="12" t="s">
        <v>115</v>
      </c>
    </row>
    <row r="6" spans="1:5" s="4" customFormat="1" ht="18.75">
      <c r="A6" s="6"/>
      <c r="B6" s="12" t="s">
        <v>152</v>
      </c>
      <c r="E6" s="4" t="s">
        <v>153</v>
      </c>
    </row>
    <row r="7" spans="1:5" s="4" customFormat="1" ht="18.75">
      <c r="A7" s="3" t="s">
        <v>3</v>
      </c>
      <c r="B7" s="8"/>
      <c r="C7" s="7"/>
      <c r="D7" s="7"/>
      <c r="E7" s="7"/>
    </row>
    <row r="8" spans="1:5" ht="15.75" customHeight="1">
      <c r="A8" s="16" t="s">
        <v>0</v>
      </c>
      <c r="B8" s="59" t="s">
        <v>2</v>
      </c>
      <c r="C8" s="61" t="s">
        <v>21</v>
      </c>
      <c r="D8" s="61" t="s">
        <v>22</v>
      </c>
      <c r="E8" s="65" t="s">
        <v>23</v>
      </c>
    </row>
    <row r="9" spans="1:5" ht="18.75">
      <c r="A9" s="17" t="s">
        <v>1</v>
      </c>
      <c r="B9" s="60"/>
      <c r="C9" s="62"/>
      <c r="D9" s="62"/>
      <c r="E9" s="66"/>
    </row>
    <row r="10" spans="1:5" ht="18.75">
      <c r="A10" s="57" t="s">
        <v>29</v>
      </c>
      <c r="B10" s="58"/>
      <c r="C10" s="47">
        <v>3711.9</v>
      </c>
      <c r="D10" s="47">
        <v>2390.6</v>
      </c>
      <c r="E10" s="19">
        <v>0.644</v>
      </c>
    </row>
    <row r="11" spans="1:5" ht="18.75" hidden="1">
      <c r="A11" s="17"/>
      <c r="B11" s="20" t="s">
        <v>13</v>
      </c>
      <c r="C11" s="4" t="e">
        <f>C13+#REF!+#REF!+#REF!+C15+C16+#REF!+C22+C28+#REF!</f>
        <v>#REF!</v>
      </c>
      <c r="D11" s="4"/>
      <c r="E11" s="19" t="e">
        <f>D11/C11</f>
        <v>#REF!</v>
      </c>
    </row>
    <row r="12" spans="1:5" ht="18.75">
      <c r="A12" s="17" t="s">
        <v>15</v>
      </c>
      <c r="B12" s="20" t="s">
        <v>16</v>
      </c>
      <c r="C12" s="18">
        <v>1162.9</v>
      </c>
      <c r="D12" s="18">
        <v>679.3</v>
      </c>
      <c r="E12" s="19">
        <f>D12/C12</f>
        <v>0.5841430905494882</v>
      </c>
    </row>
    <row r="13" spans="1:5" ht="18.75">
      <c r="A13" s="17" t="s">
        <v>17</v>
      </c>
      <c r="B13" s="20" t="s">
        <v>18</v>
      </c>
      <c r="C13" s="18">
        <v>227.4</v>
      </c>
      <c r="D13" s="18">
        <v>217.2</v>
      </c>
      <c r="E13" s="19">
        <v>0.955</v>
      </c>
    </row>
    <row r="14" spans="1:5" ht="18.75">
      <c r="A14" s="17" t="s">
        <v>24</v>
      </c>
      <c r="B14" s="20" t="s">
        <v>25</v>
      </c>
      <c r="C14" s="18">
        <v>30</v>
      </c>
      <c r="D14" s="18">
        <v>20.1</v>
      </c>
      <c r="E14" s="19">
        <v>0.67</v>
      </c>
    </row>
    <row r="15" spans="1:5" ht="57.75" customHeight="1">
      <c r="A15" s="17" t="s">
        <v>100</v>
      </c>
      <c r="B15" s="20" t="s">
        <v>101</v>
      </c>
      <c r="C15" s="18">
        <v>650.5</v>
      </c>
      <c r="D15" s="18">
        <v>248.5</v>
      </c>
      <c r="E15" s="19">
        <f>D15/C15</f>
        <v>0.38201383551114526</v>
      </c>
    </row>
    <row r="16" spans="1:5" ht="18.75">
      <c r="A16" s="17"/>
      <c r="B16" s="20" t="s">
        <v>19</v>
      </c>
      <c r="C16" s="18"/>
      <c r="D16" s="18"/>
      <c r="E16" s="19"/>
    </row>
    <row r="17" spans="1:5" ht="113.25" customHeight="1">
      <c r="A17" s="17" t="s">
        <v>112</v>
      </c>
      <c r="B17" s="20" t="s">
        <v>102</v>
      </c>
      <c r="C17" s="18">
        <v>60.5</v>
      </c>
      <c r="D17" s="18">
        <v>16</v>
      </c>
      <c r="E17" s="56">
        <v>0.264</v>
      </c>
    </row>
    <row r="18" spans="1:5" ht="113.25" customHeight="1">
      <c r="A18" s="17" t="s">
        <v>136</v>
      </c>
      <c r="B18" s="20" t="s">
        <v>137</v>
      </c>
      <c r="C18" s="18">
        <v>155</v>
      </c>
      <c r="D18" s="18">
        <v>71.6</v>
      </c>
      <c r="E18" s="56">
        <v>0.462</v>
      </c>
    </row>
    <row r="19" spans="1:5" ht="92.25" customHeight="1">
      <c r="A19" s="17" t="s">
        <v>135</v>
      </c>
      <c r="B19" s="20" t="s">
        <v>138</v>
      </c>
      <c r="C19" s="18">
        <v>435</v>
      </c>
      <c r="D19" s="18">
        <v>160.9</v>
      </c>
      <c r="E19" s="19">
        <v>0.37</v>
      </c>
    </row>
    <row r="20" spans="1:5" ht="20.25" customHeight="1">
      <c r="A20" s="17" t="s">
        <v>111</v>
      </c>
      <c r="B20" s="20" t="s">
        <v>124</v>
      </c>
      <c r="C20" s="18"/>
      <c r="D20" s="18">
        <v>6.5</v>
      </c>
      <c r="E20" s="19"/>
    </row>
    <row r="21" spans="1:5" ht="35.25" customHeight="1">
      <c r="A21" s="17" t="s">
        <v>125</v>
      </c>
      <c r="B21" s="20" t="s">
        <v>126</v>
      </c>
      <c r="C21" s="18"/>
      <c r="D21" s="18"/>
      <c r="E21" s="19"/>
    </row>
    <row r="22" spans="1:5" ht="112.5">
      <c r="A22" s="17" t="s">
        <v>117</v>
      </c>
      <c r="B22" s="20" t="s">
        <v>104</v>
      </c>
      <c r="C22" s="18"/>
      <c r="D22" s="18"/>
      <c r="E22" s="19"/>
    </row>
    <row r="23" spans="1:5" ht="37.5">
      <c r="A23" s="17" t="s">
        <v>120</v>
      </c>
      <c r="B23" s="20" t="s">
        <v>121</v>
      </c>
      <c r="C23" s="18"/>
      <c r="D23" s="18"/>
      <c r="E23" s="19"/>
    </row>
    <row r="24" spans="1:5" ht="56.25">
      <c r="A24" s="17" t="s">
        <v>122</v>
      </c>
      <c r="B24" s="20" t="s">
        <v>123</v>
      </c>
      <c r="C24" s="18">
        <v>255</v>
      </c>
      <c r="D24" s="18">
        <v>159.4</v>
      </c>
      <c r="E24" s="19">
        <v>0.625</v>
      </c>
    </row>
    <row r="25" spans="1:5" ht="18.75">
      <c r="A25" s="17" t="s">
        <v>141</v>
      </c>
      <c r="B25" s="20" t="s">
        <v>132</v>
      </c>
      <c r="C25" s="18"/>
      <c r="D25" s="18">
        <v>0.6</v>
      </c>
      <c r="E25" s="19"/>
    </row>
    <row r="26" spans="1:5" ht="37.5">
      <c r="A26" s="17" t="s">
        <v>127</v>
      </c>
      <c r="B26" s="20" t="s">
        <v>128</v>
      </c>
      <c r="C26" s="18"/>
      <c r="D26" s="18"/>
      <c r="E26" s="19"/>
    </row>
    <row r="27" spans="1:5" ht="18.75">
      <c r="A27" s="17" t="s">
        <v>139</v>
      </c>
      <c r="B27" s="20" t="s">
        <v>140</v>
      </c>
      <c r="C27" s="18"/>
      <c r="D27" s="18"/>
      <c r="E27" s="19"/>
    </row>
    <row r="28" spans="1:5" ht="18.75" customHeight="1">
      <c r="A28" s="17" t="s">
        <v>129</v>
      </c>
      <c r="B28" s="20" t="s">
        <v>130</v>
      </c>
      <c r="C28" s="18"/>
      <c r="D28" s="18">
        <v>-0.9</v>
      </c>
      <c r="E28" s="19"/>
    </row>
    <row r="29" spans="1:5" ht="18.75">
      <c r="A29" s="17" t="s">
        <v>103</v>
      </c>
      <c r="B29" s="20" t="s">
        <v>26</v>
      </c>
      <c r="C29" s="18"/>
      <c r="D29" s="18">
        <v>28</v>
      </c>
      <c r="E29" s="19"/>
    </row>
    <row r="30" spans="1:5" ht="18.75" customHeight="1">
      <c r="A30" s="17" t="s">
        <v>90</v>
      </c>
      <c r="B30" s="20" t="s">
        <v>27</v>
      </c>
      <c r="C30" s="18"/>
      <c r="D30" s="18"/>
      <c r="E30" s="19"/>
    </row>
    <row r="31" spans="1:5" ht="18.75">
      <c r="A31" s="10" t="s">
        <v>10</v>
      </c>
      <c r="B31" s="11" t="s">
        <v>11</v>
      </c>
      <c r="C31" s="13">
        <v>2549</v>
      </c>
      <c r="D31" s="13">
        <v>1711.2</v>
      </c>
      <c r="E31" s="14">
        <v>0.671</v>
      </c>
    </row>
    <row r="32" spans="1:5" ht="40.5" customHeight="1">
      <c r="A32" s="10" t="s">
        <v>4</v>
      </c>
      <c r="B32" s="21" t="s">
        <v>12</v>
      </c>
      <c r="C32" s="22"/>
      <c r="D32" s="22"/>
      <c r="E32" s="23"/>
    </row>
    <row r="33" spans="1:5" ht="29.25" customHeight="1">
      <c r="A33" s="24" t="s">
        <v>144</v>
      </c>
      <c r="B33" s="25" t="s">
        <v>7</v>
      </c>
      <c r="C33" s="26">
        <v>910.6</v>
      </c>
      <c r="D33" s="26">
        <v>262.4</v>
      </c>
      <c r="E33" s="23">
        <f>D33/C33</f>
        <v>0.28816165165824725</v>
      </c>
    </row>
    <row r="34" spans="1:5" ht="51.75" customHeight="1">
      <c r="A34" s="27" t="s">
        <v>142</v>
      </c>
      <c r="B34" s="28" t="s">
        <v>106</v>
      </c>
      <c r="C34" s="29">
        <v>68.3</v>
      </c>
      <c r="D34" s="29">
        <v>61.4</v>
      </c>
      <c r="E34" s="55">
        <v>0.899</v>
      </c>
    </row>
    <row r="35" spans="1:5" ht="51.75" customHeight="1">
      <c r="A35" s="27" t="s">
        <v>143</v>
      </c>
      <c r="B35" s="30" t="s">
        <v>105</v>
      </c>
      <c r="C35" s="29">
        <v>842.3</v>
      </c>
      <c r="D35" s="29">
        <v>201</v>
      </c>
      <c r="E35" s="19">
        <v>0.239</v>
      </c>
    </row>
    <row r="36" spans="1:5" ht="24.75" customHeight="1">
      <c r="A36" s="31" t="s">
        <v>5</v>
      </c>
      <c r="B36" s="32" t="s">
        <v>30</v>
      </c>
      <c r="C36" s="52">
        <v>245.7</v>
      </c>
      <c r="D36" s="52">
        <v>245.7</v>
      </c>
      <c r="E36" s="19">
        <v>1</v>
      </c>
    </row>
    <row r="37" spans="1:5" ht="54.75" customHeight="1">
      <c r="A37" s="33" t="s">
        <v>114</v>
      </c>
      <c r="B37" s="34" t="s">
        <v>118</v>
      </c>
      <c r="C37" s="54"/>
      <c r="D37" s="54"/>
      <c r="E37" s="19"/>
    </row>
    <row r="38" spans="1:5" ht="39" customHeight="1">
      <c r="A38" s="35" t="s">
        <v>14</v>
      </c>
      <c r="B38" s="34" t="s">
        <v>31</v>
      </c>
      <c r="C38" s="50"/>
      <c r="D38" s="50"/>
      <c r="E38" s="19"/>
    </row>
    <row r="39" spans="1:5" ht="50.25" customHeight="1">
      <c r="A39" s="35" t="s">
        <v>33</v>
      </c>
      <c r="B39" s="34" t="s">
        <v>32</v>
      </c>
      <c r="C39" s="50"/>
      <c r="D39" s="50"/>
      <c r="E39" s="19"/>
    </row>
    <row r="40" spans="1:5" ht="54">
      <c r="A40" s="35" t="s">
        <v>35</v>
      </c>
      <c r="B40" s="34" t="s">
        <v>34</v>
      </c>
      <c r="C40" s="50"/>
      <c r="D40" s="50"/>
      <c r="E40" s="19"/>
    </row>
    <row r="41" spans="1:5" ht="93" customHeight="1">
      <c r="A41" s="35" t="s">
        <v>37</v>
      </c>
      <c r="B41" s="34" t="s">
        <v>36</v>
      </c>
      <c r="C41" s="50"/>
      <c r="D41" s="50"/>
      <c r="E41" s="48"/>
    </row>
    <row r="42" spans="1:5" ht="74.25" customHeight="1">
      <c r="A42" s="35" t="s">
        <v>39</v>
      </c>
      <c r="B42" s="34" t="s">
        <v>38</v>
      </c>
      <c r="C42" s="50"/>
      <c r="D42" s="50"/>
      <c r="E42" s="19"/>
    </row>
    <row r="43" spans="1:5" ht="57.75" customHeight="1">
      <c r="A43" s="35" t="s">
        <v>41</v>
      </c>
      <c r="B43" s="34" t="s">
        <v>40</v>
      </c>
      <c r="C43" s="50"/>
      <c r="D43" s="50"/>
      <c r="E43" s="19"/>
    </row>
    <row r="44" spans="1:5" ht="42" customHeight="1">
      <c r="A44" s="35" t="s">
        <v>20</v>
      </c>
      <c r="B44" s="34" t="s">
        <v>42</v>
      </c>
      <c r="C44" s="50"/>
      <c r="D44" s="50"/>
      <c r="E44" s="19"/>
    </row>
    <row r="45" spans="1:5" ht="75.75" customHeight="1">
      <c r="A45" s="35" t="s">
        <v>44</v>
      </c>
      <c r="B45" s="34" t="s">
        <v>43</v>
      </c>
      <c r="C45" s="50"/>
      <c r="D45" s="50"/>
      <c r="E45" s="19"/>
    </row>
    <row r="46" spans="1:5" ht="18.75">
      <c r="A46" s="35"/>
      <c r="B46" s="36" t="s">
        <v>45</v>
      </c>
      <c r="C46" s="50"/>
      <c r="D46" s="50"/>
      <c r="E46" s="19"/>
    </row>
    <row r="47" spans="1:5" ht="93.75">
      <c r="A47" s="37"/>
      <c r="B47" s="38" t="s">
        <v>46</v>
      </c>
      <c r="C47" s="50"/>
      <c r="D47" s="50"/>
      <c r="E47" s="19"/>
    </row>
    <row r="48" spans="1:5" ht="18.75">
      <c r="A48" s="37"/>
      <c r="B48" s="38" t="s">
        <v>47</v>
      </c>
      <c r="C48" s="50"/>
      <c r="D48" s="50"/>
      <c r="E48" s="19"/>
    </row>
    <row r="49" spans="1:5" ht="20.25" customHeight="1">
      <c r="A49" s="37"/>
      <c r="B49" s="38" t="s">
        <v>97</v>
      </c>
      <c r="C49" s="50"/>
      <c r="D49" s="50"/>
      <c r="E49" s="19"/>
    </row>
    <row r="50" spans="1:5" ht="86.25" customHeight="1">
      <c r="A50" s="35" t="s">
        <v>49</v>
      </c>
      <c r="B50" s="34" t="s">
        <v>48</v>
      </c>
      <c r="C50" s="50"/>
      <c r="D50" s="50"/>
      <c r="E50" s="19"/>
    </row>
    <row r="51" spans="1:5" ht="36">
      <c r="A51" s="33" t="s">
        <v>145</v>
      </c>
      <c r="B51" s="39" t="s">
        <v>113</v>
      </c>
      <c r="C51" s="50">
        <v>245.7</v>
      </c>
      <c r="D51" s="50">
        <v>245.7</v>
      </c>
      <c r="E51" s="19">
        <v>1</v>
      </c>
    </row>
    <row r="52" spans="1:5" ht="18.75">
      <c r="A52" s="33"/>
      <c r="B52" s="38" t="s">
        <v>98</v>
      </c>
      <c r="C52" s="50"/>
      <c r="D52" s="50"/>
      <c r="E52" s="19"/>
    </row>
    <row r="53" spans="1:5" ht="1.5" customHeight="1">
      <c r="A53" s="33"/>
      <c r="B53" s="38" t="s">
        <v>50</v>
      </c>
      <c r="C53" s="50"/>
      <c r="D53" s="50"/>
      <c r="E53" s="19" t="e">
        <f>D53/C53</f>
        <v>#DIV/0!</v>
      </c>
    </row>
    <row r="54" spans="1:5" ht="0.75" customHeight="1" hidden="1">
      <c r="A54" s="33"/>
      <c r="B54" s="38" t="s">
        <v>51</v>
      </c>
      <c r="C54" s="50"/>
      <c r="D54" s="50"/>
      <c r="E54" s="19" t="e">
        <f>D54/C54</f>
        <v>#DIV/0!</v>
      </c>
    </row>
    <row r="55" spans="1:5" ht="112.5" hidden="1">
      <c r="A55" s="33"/>
      <c r="B55" s="38" t="s">
        <v>52</v>
      </c>
      <c r="C55" s="50"/>
      <c r="D55" s="50"/>
      <c r="E55" s="19" t="e">
        <f>D55/C55</f>
        <v>#DIV/0!</v>
      </c>
    </row>
    <row r="56" spans="1:5" ht="41.25" customHeight="1">
      <c r="A56" s="33"/>
      <c r="B56" s="38" t="s">
        <v>53</v>
      </c>
      <c r="C56" s="50"/>
      <c r="D56" s="50"/>
      <c r="E56" s="19"/>
    </row>
    <row r="57" spans="1:5" ht="1.5" customHeight="1">
      <c r="A57" s="33"/>
      <c r="B57" s="38" t="s">
        <v>54</v>
      </c>
      <c r="C57" s="50"/>
      <c r="D57" s="50"/>
      <c r="E57" s="19" t="e">
        <f>D57/C57</f>
        <v>#DIV/0!</v>
      </c>
    </row>
    <row r="58" spans="1:5" ht="18.75">
      <c r="A58" s="37"/>
      <c r="B58" s="38" t="s">
        <v>55</v>
      </c>
      <c r="C58" s="50"/>
      <c r="D58" s="50"/>
      <c r="E58" s="19"/>
    </row>
    <row r="59" spans="1:5" ht="54.75" customHeight="1">
      <c r="A59" s="37"/>
      <c r="B59" s="38" t="s">
        <v>56</v>
      </c>
      <c r="C59" s="50"/>
      <c r="D59" s="50"/>
      <c r="E59" s="19"/>
    </row>
    <row r="60" spans="1:5" ht="24" customHeight="1">
      <c r="A60" s="31" t="s">
        <v>146</v>
      </c>
      <c r="B60" s="40" t="s">
        <v>57</v>
      </c>
      <c r="C60" s="26">
        <v>92.9</v>
      </c>
      <c r="D60" s="26">
        <v>69.7</v>
      </c>
      <c r="E60" s="19">
        <f>D60/C60</f>
        <v>0.7502691065662002</v>
      </c>
    </row>
    <row r="61" spans="1:5" ht="48" customHeight="1">
      <c r="A61" s="35" t="s">
        <v>119</v>
      </c>
      <c r="B61" s="39" t="s">
        <v>107</v>
      </c>
      <c r="C61" s="51"/>
      <c r="D61" s="51"/>
      <c r="E61" s="19"/>
    </row>
    <row r="62" spans="1:5" ht="81" customHeight="1">
      <c r="A62" s="35" t="s">
        <v>59</v>
      </c>
      <c r="B62" s="34" t="s">
        <v>58</v>
      </c>
      <c r="C62" s="51"/>
      <c r="D62" s="51"/>
      <c r="E62" s="19"/>
    </row>
    <row r="63" spans="1:5" ht="72">
      <c r="A63" s="35" t="s">
        <v>147</v>
      </c>
      <c r="B63" s="34" t="s">
        <v>108</v>
      </c>
      <c r="C63" s="51">
        <v>91.9</v>
      </c>
      <c r="D63" s="51">
        <v>69</v>
      </c>
      <c r="E63" s="19">
        <f>D63/C63</f>
        <v>0.750816104461371</v>
      </c>
    </row>
    <row r="64" spans="1:5" ht="0.75" customHeight="1">
      <c r="A64" s="35" t="s">
        <v>61</v>
      </c>
      <c r="B64" s="34" t="s">
        <v>60</v>
      </c>
      <c r="C64" s="51"/>
      <c r="D64" s="51"/>
      <c r="E64" s="19"/>
    </row>
    <row r="65" spans="1:5" ht="54">
      <c r="A65" s="35" t="s">
        <v>63</v>
      </c>
      <c r="B65" s="39" t="s">
        <v>62</v>
      </c>
      <c r="C65" s="51"/>
      <c r="D65" s="51"/>
      <c r="E65" s="19"/>
    </row>
    <row r="66" spans="1:5" ht="54">
      <c r="A66" s="42" t="s">
        <v>148</v>
      </c>
      <c r="B66" s="39" t="s">
        <v>64</v>
      </c>
      <c r="C66" s="26">
        <v>1</v>
      </c>
      <c r="D66" s="26">
        <v>0.7</v>
      </c>
      <c r="E66" s="19">
        <v>0.7</v>
      </c>
    </row>
    <row r="67" spans="1:5" ht="37.5">
      <c r="A67" s="35"/>
      <c r="B67" s="38" t="s">
        <v>65</v>
      </c>
      <c r="C67" s="51"/>
      <c r="D67" s="51"/>
      <c r="E67" s="19"/>
    </row>
    <row r="68" spans="1:5" ht="63" customHeight="1">
      <c r="A68" s="35"/>
      <c r="B68" s="36" t="s">
        <v>66</v>
      </c>
      <c r="C68" s="51"/>
      <c r="D68" s="51"/>
      <c r="E68" s="19"/>
    </row>
    <row r="69" spans="1:5" ht="57" customHeight="1">
      <c r="A69" s="35"/>
      <c r="B69" s="38" t="s">
        <v>67</v>
      </c>
      <c r="C69" s="51"/>
      <c r="D69" s="51"/>
      <c r="E69" s="19"/>
    </row>
    <row r="70" spans="1:5" ht="72.75" customHeight="1">
      <c r="A70" s="35"/>
      <c r="B70" s="38" t="s">
        <v>68</v>
      </c>
      <c r="C70" s="51"/>
      <c r="D70" s="51"/>
      <c r="E70" s="19"/>
    </row>
    <row r="71" spans="1:5" ht="0.75" customHeight="1" hidden="1">
      <c r="A71" s="35"/>
      <c r="B71" s="38" t="s">
        <v>69</v>
      </c>
      <c r="C71" s="51"/>
      <c r="D71" s="51"/>
      <c r="E71" s="19"/>
    </row>
    <row r="72" spans="1:5" ht="59.25" customHeight="1">
      <c r="A72" s="35"/>
      <c r="B72" s="38" t="s">
        <v>70</v>
      </c>
      <c r="C72" s="51"/>
      <c r="D72" s="51"/>
      <c r="E72" s="19"/>
    </row>
    <row r="73" spans="1:5" ht="44.25" customHeight="1">
      <c r="A73" s="35"/>
      <c r="B73" s="38" t="s">
        <v>71</v>
      </c>
      <c r="C73" s="51"/>
      <c r="D73" s="51"/>
      <c r="E73" s="19"/>
    </row>
    <row r="74" spans="1:5" ht="56.25">
      <c r="A74" s="35"/>
      <c r="B74" s="38" t="s">
        <v>72</v>
      </c>
      <c r="C74" s="51"/>
      <c r="D74" s="51"/>
      <c r="E74" s="19"/>
    </row>
    <row r="75" spans="1:5" ht="32.25" customHeight="1">
      <c r="A75" s="35"/>
      <c r="B75" s="43" t="s">
        <v>73</v>
      </c>
      <c r="C75" s="51"/>
      <c r="D75" s="51"/>
      <c r="E75" s="19"/>
    </row>
    <row r="76" spans="1:5" ht="79.5" customHeight="1">
      <c r="A76" s="35"/>
      <c r="B76" s="38" t="s">
        <v>74</v>
      </c>
      <c r="C76" s="51"/>
      <c r="D76" s="51"/>
      <c r="E76" s="19"/>
    </row>
    <row r="77" spans="1:5" ht="76.5" customHeight="1">
      <c r="A77" s="35"/>
      <c r="B77" s="38" t="s">
        <v>75</v>
      </c>
      <c r="C77" s="51"/>
      <c r="D77" s="51"/>
      <c r="E77" s="19"/>
    </row>
    <row r="78" spans="1:5" ht="37.5">
      <c r="A78" s="35"/>
      <c r="B78" s="38" t="s">
        <v>95</v>
      </c>
      <c r="C78" s="51"/>
      <c r="D78" s="51"/>
      <c r="E78" s="19"/>
    </row>
    <row r="79" spans="1:5" ht="56.25">
      <c r="A79" s="35"/>
      <c r="B79" s="38" t="s">
        <v>96</v>
      </c>
      <c r="C79" s="51"/>
      <c r="D79" s="51"/>
      <c r="E79" s="19"/>
    </row>
    <row r="80" spans="1:5" ht="57" customHeight="1">
      <c r="A80" s="35"/>
      <c r="B80" s="38" t="s">
        <v>76</v>
      </c>
      <c r="C80" s="51"/>
      <c r="D80" s="51"/>
      <c r="E80" s="19"/>
    </row>
    <row r="81" spans="1:5" ht="75" customHeight="1">
      <c r="A81" s="35" t="s">
        <v>78</v>
      </c>
      <c r="B81" s="39" t="s">
        <v>77</v>
      </c>
      <c r="C81" s="51"/>
      <c r="D81" s="51"/>
      <c r="E81" s="19"/>
    </row>
    <row r="82" spans="1:5" ht="108" customHeight="1">
      <c r="A82" s="35" t="s">
        <v>80</v>
      </c>
      <c r="B82" s="39" t="s">
        <v>79</v>
      </c>
      <c r="C82" s="51"/>
      <c r="D82" s="51"/>
      <c r="E82" s="19"/>
    </row>
    <row r="83" spans="1:5" ht="73.5" customHeight="1">
      <c r="A83" s="35" t="s">
        <v>91</v>
      </c>
      <c r="B83" s="39" t="s">
        <v>92</v>
      </c>
      <c r="C83" s="51"/>
      <c r="D83" s="51"/>
      <c r="E83" s="19"/>
    </row>
    <row r="84" spans="1:5" ht="110.25" customHeight="1">
      <c r="A84" s="35" t="s">
        <v>93</v>
      </c>
      <c r="B84" s="39" t="s">
        <v>94</v>
      </c>
      <c r="C84" s="51"/>
      <c r="D84" s="51"/>
      <c r="E84" s="19"/>
    </row>
    <row r="85" spans="1:5" ht="20.25" customHeight="1">
      <c r="A85" s="44" t="s">
        <v>149</v>
      </c>
      <c r="B85" s="34" t="s">
        <v>81</v>
      </c>
      <c r="C85" s="26">
        <v>1299.8</v>
      </c>
      <c r="D85" s="26">
        <v>1133.4</v>
      </c>
      <c r="E85" s="19">
        <f>D85/C85</f>
        <v>0.8719803046622558</v>
      </c>
    </row>
    <row r="86" spans="1:5" ht="90.75" customHeight="1">
      <c r="A86" s="45" t="s">
        <v>150</v>
      </c>
      <c r="B86" s="34" t="s">
        <v>109</v>
      </c>
      <c r="C86" s="51">
        <v>1192.5</v>
      </c>
      <c r="D86" s="51">
        <v>1070.8</v>
      </c>
      <c r="E86" s="19">
        <f>D86/C86</f>
        <v>0.8979454926624738</v>
      </c>
    </row>
    <row r="87" spans="1:5" ht="18" customHeight="1">
      <c r="A87" s="45"/>
      <c r="B87" s="38" t="s">
        <v>9</v>
      </c>
      <c r="C87" s="51"/>
      <c r="D87" s="51"/>
      <c r="E87" s="19"/>
    </row>
    <row r="88" spans="1:5" ht="37.5" hidden="1">
      <c r="A88" s="45"/>
      <c r="B88" s="38" t="s">
        <v>82</v>
      </c>
      <c r="C88" s="51"/>
      <c r="D88" s="51"/>
      <c r="E88" s="19"/>
    </row>
    <row r="89" spans="1:5" ht="51" customHeight="1">
      <c r="A89" s="45" t="s">
        <v>151</v>
      </c>
      <c r="B89" s="34" t="s">
        <v>110</v>
      </c>
      <c r="C89" s="51">
        <v>107.3</v>
      </c>
      <c r="D89" s="51">
        <v>62.6</v>
      </c>
      <c r="E89" s="19">
        <v>0.583</v>
      </c>
    </row>
    <row r="90" spans="1:5" ht="18" customHeight="1">
      <c r="A90" s="45"/>
      <c r="B90" s="34" t="s">
        <v>99</v>
      </c>
      <c r="C90" s="51"/>
      <c r="D90" s="51"/>
      <c r="E90" s="19"/>
    </row>
    <row r="91" spans="1:5" ht="4.5" customHeight="1" hidden="1">
      <c r="A91" s="45"/>
      <c r="B91" s="36" t="s">
        <v>83</v>
      </c>
      <c r="C91" s="51"/>
      <c r="D91" s="51"/>
      <c r="E91" s="19" t="e">
        <f>D91/C91</f>
        <v>#DIV/0!</v>
      </c>
    </row>
    <row r="92" spans="1:5" ht="131.25" hidden="1">
      <c r="A92" s="45"/>
      <c r="B92" s="36" t="s">
        <v>84</v>
      </c>
      <c r="C92" s="51"/>
      <c r="D92" s="51"/>
      <c r="E92" s="19" t="e">
        <f>D92/C92</f>
        <v>#DIV/0!</v>
      </c>
    </row>
    <row r="93" spans="1:5" ht="94.5" customHeight="1">
      <c r="A93" s="45"/>
      <c r="B93" s="36" t="s">
        <v>85</v>
      </c>
      <c r="C93" s="51"/>
      <c r="D93" s="51"/>
      <c r="E93" s="19"/>
    </row>
    <row r="94" spans="1:5" ht="36.75" customHeight="1">
      <c r="A94" s="10" t="s">
        <v>87</v>
      </c>
      <c r="B94" s="53" t="s">
        <v>86</v>
      </c>
      <c r="C94" s="26"/>
      <c r="D94" s="26"/>
      <c r="E94" s="19"/>
    </row>
    <row r="95" spans="1:5" ht="54">
      <c r="A95" s="46" t="s">
        <v>6</v>
      </c>
      <c r="B95" s="39" t="s">
        <v>8</v>
      </c>
      <c r="C95" s="51"/>
      <c r="D95" s="51"/>
      <c r="E95" s="19"/>
    </row>
    <row r="96" spans="1:5" ht="36">
      <c r="A96" s="45"/>
      <c r="B96" s="34" t="s">
        <v>88</v>
      </c>
      <c r="C96" s="51"/>
      <c r="D96" s="51"/>
      <c r="E96" s="19"/>
    </row>
    <row r="97" spans="1:5" ht="18.75">
      <c r="A97" s="45" t="s">
        <v>131</v>
      </c>
      <c r="B97" s="34" t="s">
        <v>89</v>
      </c>
      <c r="C97" s="41"/>
      <c r="D97" s="41"/>
      <c r="E97" s="19"/>
    </row>
    <row r="99" spans="3:4" ht="12.75">
      <c r="C99" s="49"/>
      <c r="D99" s="49"/>
    </row>
  </sheetData>
  <sheetProtection/>
  <mergeCells count="8">
    <mergeCell ref="A10:B10"/>
    <mergeCell ref="B8:B9"/>
    <mergeCell ref="D8:D9"/>
    <mergeCell ref="B2:E2"/>
    <mergeCell ref="B3:E3"/>
    <mergeCell ref="B4:E4"/>
    <mergeCell ref="E8:E9"/>
    <mergeCell ref="C8:C9"/>
  </mergeCells>
  <printOptions/>
  <pageMargins left="0.45" right="0.18" top="0.24" bottom="0.2" header="0.17" footer="0.17"/>
  <pageSetup fitToHeight="2" horizontalDpi="600" verticalDpi="600" orientation="portrait" paperSize="9" scale="51" r:id="rId1"/>
  <rowBreaks count="1" manualBreakCount="1">
    <brk id="41" max="4" man="1"/>
  </rowBreaks>
  <ignoredErrors>
    <ignoredError sqref="E53:E55 E57 E91:E92 C11 E11" evalErro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АСФР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Женя</dc:creator>
  <cp:keywords/>
  <dc:description/>
  <cp:lastModifiedBy>User</cp:lastModifiedBy>
  <cp:lastPrinted>2014-11-10T04:27:20Z</cp:lastPrinted>
  <dcterms:created xsi:type="dcterms:W3CDTF">2003-01-08T04:30:11Z</dcterms:created>
  <dcterms:modified xsi:type="dcterms:W3CDTF">2017-10-19T06:03:11Z</dcterms:modified>
  <cp:category/>
  <cp:version/>
  <cp:contentType/>
  <cp:contentStatus/>
</cp:coreProperties>
</file>